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<sst xmlns="http://schemas.openxmlformats.org/spreadsheetml/2006/main" count="40" uniqueCount="36">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</sst>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30" sqref="K30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697.15800000000002</v>
      </c>
      <c r="D11" s="37">
        <v>561932.42000000004</v>
      </c>
      <c r="E11" s="32">
        <v>12485.3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202157.01</v>
      </c>
      <c r="K11" s="33">
        <v>5.5838305847676871E-2</v>
      </c>
      <c r="L11" s="24">
        <f>J11-D11</f>
        <v>-359775.41000000003</v>
      </c>
    </row>
    <row r="12" spans="2:12" s="25" customFormat="1" ht="27.75" customHeight="1" x14ac:dyDescent="0.25">
      <c r="B12" s="21" t="s">
        <v>18</v>
      </c>
      <c r="C12" s="31">
        <v>505.63200000000001</v>
      </c>
      <c r="D12" s="37">
        <v>407886.25</v>
      </c>
      <c r="E12" s="32">
        <v>12441</v>
      </c>
      <c r="F12" s="31">
        <v>0.02</v>
      </c>
      <c r="G12" s="22">
        <v>757.54</v>
      </c>
      <c r="H12" s="22">
        <v>945.12</v>
      </c>
      <c r="I12" s="22">
        <v>1468.84</v>
      </c>
      <c r="J12" s="22">
        <v>168444.9</v>
      </c>
      <c r="K12" s="33">
        <v>4.0642392090667952E-2</v>
      </c>
      <c r="L12" s="24">
        <f t="shared" ref="L12:L22" si="0">J12-D12</f>
        <v>-239441.35</v>
      </c>
    </row>
    <row r="13" spans="2:12" s="25" customFormat="1" ht="27.75" customHeight="1" x14ac:dyDescent="0.25">
      <c r="B13" s="21" t="s">
        <v>19</v>
      </c>
      <c r="C13" s="31">
        <v>412.48700000000002</v>
      </c>
      <c r="D13" s="37">
        <v>332562.09999999998</v>
      </c>
      <c r="E13" s="32">
        <v>12441.000000000002</v>
      </c>
      <c r="F13" s="31">
        <v>0.02</v>
      </c>
      <c r="G13" s="22">
        <v>757.54</v>
      </c>
      <c r="H13" s="22">
        <v>945.12</v>
      </c>
      <c r="I13" s="22">
        <v>1468.84</v>
      </c>
      <c r="J13" s="22">
        <v>200877.99</v>
      </c>
      <c r="K13" s="23">
        <v>3.3155453741660637E-2</v>
      </c>
      <c r="L13" s="24">
        <f t="shared" si="0"/>
        <v>-131684.10999999999</v>
      </c>
    </row>
    <row r="14" spans="2:12" s="25" customFormat="1" ht="27.75" customHeight="1" x14ac:dyDescent="0.25">
      <c r="B14" s="21" t="s">
        <v>20</v>
      </c>
      <c r="C14" s="31">
        <v>399.18</v>
      </c>
      <c r="D14" s="37">
        <v>321833.74</v>
      </c>
      <c r="E14" s="32">
        <v>12440.6</v>
      </c>
      <c r="F14" s="31">
        <v>0.02</v>
      </c>
      <c r="G14" s="22">
        <v>757.54</v>
      </c>
      <c r="H14" s="22">
        <v>945.12</v>
      </c>
      <c r="I14" s="22">
        <v>1468.84</v>
      </c>
      <c r="J14" s="22">
        <v>200872.12</v>
      </c>
      <c r="K14" s="23">
        <v>3.2086876838737684E-2</v>
      </c>
      <c r="L14" s="24">
        <f t="shared" si="0"/>
        <v>-120961.62</v>
      </c>
    </row>
    <row r="15" spans="2:12" s="25" customFormat="1" ht="27.75" customHeight="1" x14ac:dyDescent="0.25">
      <c r="B15" s="21" t="s">
        <v>21</v>
      </c>
      <c r="C15" s="31">
        <v>222.99800000000002</v>
      </c>
      <c r="D15" s="37">
        <v>180032.07</v>
      </c>
      <c r="E15" s="32">
        <v>12440.6</v>
      </c>
      <c r="F15" s="31">
        <v>0.02</v>
      </c>
      <c r="G15" s="22">
        <v>757.54</v>
      </c>
      <c r="H15" s="22">
        <v>945.12</v>
      </c>
      <c r="I15" s="22">
        <v>1468.84</v>
      </c>
      <c r="J15" s="22">
        <v>200872.12</v>
      </c>
      <c r="K15" s="23">
        <v>1.7925019693583913E-2</v>
      </c>
      <c r="L15" s="24">
        <f t="shared" si="0"/>
        <v>20840.049999999988</v>
      </c>
    </row>
    <row r="16" spans="2:12" s="25" customFormat="1" ht="27.75" customHeight="1" x14ac:dyDescent="0.25">
      <c r="B16" s="21" t="s">
        <v>22</v>
      </c>
      <c r="C16" s="31">
        <v>222.98000000000002</v>
      </c>
      <c r="D16" s="37">
        <v>179893.88</v>
      </c>
      <c r="E16" s="32">
        <v>12439.6</v>
      </c>
      <c r="F16" s="31">
        <v>0.02</v>
      </c>
      <c r="G16" s="22">
        <v>757.54</v>
      </c>
      <c r="H16" s="22">
        <v>945.12</v>
      </c>
      <c r="I16" s="22">
        <v>1468.84</v>
      </c>
      <c r="J16" s="22">
        <v>200718.18</v>
      </c>
      <c r="K16" s="23">
        <v>1.792501366603428E-2</v>
      </c>
      <c r="L16" s="24">
        <f t="shared" si="0"/>
        <v>20824.299999999988</v>
      </c>
    </row>
    <row r="17" spans="2:12" s="25" customFormat="1" ht="27.75" customHeight="1" x14ac:dyDescent="0.25">
      <c r="B17" s="21" t="s">
        <v>23</v>
      </c>
      <c r="C17" s="31">
        <v>222.98</v>
      </c>
      <c r="D17" s="37">
        <v>185523.91</v>
      </c>
      <c r="E17" s="32">
        <v>12439.6</v>
      </c>
      <c r="F17" s="31">
        <v>0.02</v>
      </c>
      <c r="G17" s="22">
        <v>778.75</v>
      </c>
      <c r="H17" s="22">
        <v>971.58</v>
      </c>
      <c r="I17" s="22">
        <v>1645.09</v>
      </c>
      <c r="J17" s="22">
        <v>207000.16</v>
      </c>
      <c r="K17" s="23">
        <v>1.7925013666034276E-2</v>
      </c>
      <c r="L17" s="24">
        <f t="shared" si="0"/>
        <v>21476.25</v>
      </c>
    </row>
    <row r="18" spans="2:12" s="25" customFormat="1" ht="27.75" customHeight="1" x14ac:dyDescent="0.25">
      <c r="B18" s="21" t="s">
        <v>24</v>
      </c>
      <c r="C18" s="31">
        <v>222.98</v>
      </c>
      <c r="D18" s="37">
        <v>185523.91</v>
      </c>
      <c r="E18" s="32">
        <v>12439.6</v>
      </c>
      <c r="F18" s="31">
        <v>0.02</v>
      </c>
      <c r="G18" s="22">
        <v>778.75</v>
      </c>
      <c r="H18" s="22">
        <v>971.58</v>
      </c>
      <c r="I18" s="22">
        <v>1645.09</v>
      </c>
      <c r="J18" s="22">
        <v>207045.68</v>
      </c>
      <c r="K18" s="23">
        <v>1.7925013666034276E-2</v>
      </c>
      <c r="L18" s="24">
        <f t="shared" si="0"/>
        <v>21521.76999999999</v>
      </c>
    </row>
    <row r="19" spans="2:12" s="25" customFormat="1" ht="27.75" customHeight="1" x14ac:dyDescent="0.25">
      <c r="B19" s="21" t="s">
        <v>25</v>
      </c>
      <c r="C19" s="31">
        <v>222.97800000000001</v>
      </c>
      <c r="D19" s="37">
        <v>185589.84</v>
      </c>
      <c r="E19" s="32">
        <v>12439.5</v>
      </c>
      <c r="F19" s="31">
        <v>0.02</v>
      </c>
      <c r="G19" s="22">
        <v>778.75</v>
      </c>
      <c r="H19" s="22">
        <v>971.58</v>
      </c>
      <c r="I19" s="22">
        <v>1645.09</v>
      </c>
      <c r="J19" s="22">
        <v>207073.82</v>
      </c>
      <c r="K19" s="23">
        <v>1.7924996985409381E-2</v>
      </c>
      <c r="L19" s="24">
        <f t="shared" si="0"/>
        <v>21483.98000000001</v>
      </c>
    </row>
    <row r="20" spans="2:12" s="25" customFormat="1" ht="27.75" customHeight="1" x14ac:dyDescent="0.25">
      <c r="B20" s="21" t="s">
        <v>26</v>
      </c>
      <c r="C20" s="31">
        <v>222.97800000000001</v>
      </c>
      <c r="D20" s="37">
        <v>185795.62</v>
      </c>
      <c r="E20" s="32">
        <v>12439.500000000002</v>
      </c>
      <c r="F20" s="31">
        <v>0.02</v>
      </c>
      <c r="G20" s="22">
        <v>778.75</v>
      </c>
      <c r="H20" s="22">
        <v>971.58</v>
      </c>
      <c r="I20" s="22">
        <v>1645.09</v>
      </c>
      <c r="J20" s="22">
        <v>207303.86</v>
      </c>
      <c r="K20" s="23">
        <v>1.7924996985409381E-2</v>
      </c>
      <c r="L20" s="24">
        <f t="shared" si="0"/>
        <v>21508.239999999991</v>
      </c>
    </row>
    <row r="21" spans="2:12" s="25" customFormat="1" ht="27.75" customHeight="1" x14ac:dyDescent="0.25">
      <c r="B21" s="21" t="s">
        <v>27</v>
      </c>
      <c r="C21" s="31">
        <v>222.97800000000001</v>
      </c>
      <c r="D21" s="37">
        <v>186820.22</v>
      </c>
      <c r="E21" s="32">
        <v>12439.500000000002</v>
      </c>
      <c r="F21" s="31">
        <v>0.02</v>
      </c>
      <c r="G21" s="22">
        <v>778.75</v>
      </c>
      <c r="H21" s="22">
        <v>971.58</v>
      </c>
      <c r="I21" s="22">
        <v>1645.09</v>
      </c>
      <c r="J21" s="22">
        <v>208447.02999999997</v>
      </c>
      <c r="K21" s="23">
        <v>1.7924996985409381E-2</v>
      </c>
      <c r="L21" s="24">
        <f t="shared" si="0"/>
        <v>21626.809999999969</v>
      </c>
    </row>
    <row r="22" spans="2:12" s="25" customFormat="1" ht="27.75" customHeight="1" x14ac:dyDescent="0.25">
      <c r="B22" s="21" t="s">
        <v>28</v>
      </c>
      <c r="C22" s="31">
        <v>222.97800000000001</v>
      </c>
      <c r="D22" s="37">
        <v>186347.95</v>
      </c>
      <c r="E22" s="32">
        <v>12439.5</v>
      </c>
      <c r="F22" s="31">
        <v>0.02</v>
      </c>
      <c r="G22" s="22">
        <v>778.75</v>
      </c>
      <c r="H22" s="22">
        <v>971.58</v>
      </c>
      <c r="I22" s="22">
        <v>1645.09</v>
      </c>
      <c r="J22" s="22">
        <v>207919.68999999997</v>
      </c>
      <c r="K22" s="23">
        <v>1.7924996985409381E-2</v>
      </c>
      <c r="L22" s="24">
        <f t="shared" si="0"/>
        <v>21571.739999999962</v>
      </c>
    </row>
    <row r="23" spans="2:12" s="25" customFormat="1" ht="15" x14ac:dyDescent="0.25">
      <c r="B23" s="26" t="s">
        <v>29</v>
      </c>
      <c r="C23" s="27">
        <f>SUM(C11:C22)</f>
        <v>3798.3070000000002</v>
      </c>
      <c r="D23" s="27">
        <f>SUM(D11:D22)</f>
        <v>3099741.9100000006</v>
      </c>
      <c r="E23" s="34">
        <f>E22</f>
        <v>12439.5</v>
      </c>
      <c r="F23" s="29">
        <f>SUM(F11:F22)/12</f>
        <v>1.9999999999999997E-2</v>
      </c>
      <c r="G23" s="28"/>
      <c r="H23" s="28"/>
      <c r="I23" s="28"/>
      <c r="J23" s="28">
        <f>SUM(J11:J22)</f>
        <v>2418732.5599999996</v>
      </c>
      <c r="K23" s="30">
        <f>SUM(K11:K22)/12</f>
        <v>2.5426923096005621E-2</v>
      </c>
      <c r="L23" s="28">
        <f t="shared" ref="L23" si="1">SUM(L11:L22)</f>
        <v>-681009.35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2020-03-12T04:10:08Z</dcterms:modified>
</cp:coreProperties>
</file>